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3250" windowHeight="1161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M4" i="3" l="1"/>
  <c r="M3" i="3"/>
</calcChain>
</file>

<file path=xl/sharedStrings.xml><?xml version="1.0" encoding="utf-8"?>
<sst xmlns="http://schemas.openxmlformats.org/spreadsheetml/2006/main" count="216" uniqueCount="169">
  <si>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</si>
  <si>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</si>
  <si>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</si>
  <si>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</si>
  <si>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</si>
  <si>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</si>
  <si>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</si>
  <si>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</si>
  <si>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</si>
  <si>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</si>
  <si>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</si>
  <si>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</si>
  <si>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</si>
  <si>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</si>
  <si>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</si>
  <si>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</si>
  <si>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</si>
  <si>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</si>
  <si>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</si>
  <si>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</si>
  <si>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</si>
  <si>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</si>
  <si>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</si>
  <si>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</si>
  <si>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</si>
  <si>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</si>
  <si>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</si>
  <si>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</si>
  <si>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</si>
  <si>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</si>
  <si>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</si>
  <si>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</si>
  <si>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</si>
  <si>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</si>
  <si>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</si>
  <si>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</si>
  <si>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</si>
  <si>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</si>
  <si>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</si>
  <si>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</si>
  <si>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</si>
  <si>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</si>
  <si>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</si>
  <si>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</si>
  <si>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</si>
  <si>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</si>
  <si>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</si>
  <si>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</si>
  <si>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</si>
  <si>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</si>
  <si>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</si>
  <si>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</si>
  <si>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</si>
  <si>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</si>
  <si>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</si>
  <si>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</si>
  <si>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</si>
  <si>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</si>
  <si>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</si>
  <si>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</si>
  <si>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</si>
  <si>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</si>
  <si>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</si>
  <si>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</si>
  <si>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</si>
  <si>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</si>
  <si>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</si>
  <si>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</si>
  <si>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</si>
  <si>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</si>
  <si>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</si>
  <si>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</si>
  <si>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</si>
  <si>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</si>
  <si>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</si>
  <si>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</si>
  <si>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</si>
  <si>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</si>
  <si>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</si>
  <si>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</si>
  <si>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</si>
  <si>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</si>
  <si>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</si>
  <si>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</si>
  <si>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</si>
  <si>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</si>
  <si>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</si>
  <si>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</si>
  <si>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</si>
  <si>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Country</t>
  </si>
  <si>
    <t>Address [street 12 (PO box), postal code, city]</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</si>
  <si>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</si>
  <si>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</si>
  <si>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</si>
  <si>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</si>
  <si>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</si>
  <si>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</si>
  <si>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</si>
  <si>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</si>
  <si>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</si>
  <si>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</si>
  <si>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</si>
  <si>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</si>
  <si>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</si>
  <si>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</si>
  <si>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</si>
  <si>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</si>
  <si>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</si>
  <si>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</si>
  <si>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</si>
  <si>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</si>
  <si>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</si>
  <si>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</si>
  <si>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</si>
  <si>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</si>
  <si>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</si>
  <si>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</si>
  <si>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</si>
  <si>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</si>
  <si>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</si>
  <si>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</si>
  <si>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</si>
  <si>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</si>
  <si>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</si>
  <si>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</si>
  <si>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</si>
  <si>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</si>
  <si>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Requirement unclear. Art. 7 NC INT is part of chapter II of the NC INT, containing obligations of TSOs to conclude Interconnection Agreements with TSOs and to fulfil certain minimum requirements mentioned in the INT NC. So from a legal point of view Art. 7 NC INT is not adressing capacity platforms.</t>
  </si>
  <si>
    <t>to protect critical infrastructure and economically sensitive data</t>
  </si>
  <si>
    <t>to comply with requirements of short term bookings</t>
  </si>
  <si>
    <t>important in order to cope with market dynamics and changes of the legal and regualtory environment; platform has to ensure the timely implementation of new requirements and the continous maintenance of all platform related services. We are of the opinion that the continious development does not only include the marketing processes but also IT-standards and so on...</t>
  </si>
  <si>
    <t>limited benefits, cost driver</t>
  </si>
  <si>
    <t>to protect critical infrastructure; we understand this criterion is reflecting the obligation for TSOs to ensure confidentiality of commercially sensitive information (rf. to Art. 5.3 NC CAM), e.g. of the whole trading process</t>
  </si>
  <si>
    <t xml:space="preserve">continous development according to market needs and regulatory requirements.All TSOs operating on a platform should have a right to participate in decision-making; this guarantees a high degree of independence from individual TSOs. 
Decisions that could be important are for example decisions on IT- and development-budgets, IT-development- and maintenance-plans; in addition it´s important that a platform involves network users (via workshops, consultation etc.) in order to ensure the further development takes their view regarding functionailities and usability into account
</t>
  </si>
  <si>
    <t>specific costs at a certain network point are hardly comparable but in the end we are of the opinion that a single booking platform is the most efficient solution for an intergated market in general</t>
  </si>
  <si>
    <t>user friendliness;
Shippers should have the possibility to get all services related to capacity bookings (which in fact includes capacity conversion) offered simultaniously.</t>
  </si>
  <si>
    <t>Possibiliy to register for primary and/ or secondary market separately; Shipper admin besides single user is able to maitain own company users (possibility of self-service instead of TSO)</t>
  </si>
  <si>
    <t>Via automated Interface or via User Interface possible; highly configurable, e.g.: regarding product types matching and auction scheduling</t>
  </si>
  <si>
    <t>https; Two factor authentication (token + password); for automated interfaces encryption enabled.</t>
  </si>
  <si>
    <t>Insurance in place</t>
  </si>
  <si>
    <t>Ability for scaling proven by high number of parallel auctions per hour; managed to implement auctions at storage point in Germany (increase by ca. 30%)</t>
  </si>
  <si>
    <t>Platform operation is subject to ISMS (ISO 27001); each software release is security tested; back-up acc. to industry standard; high availability (&gt;99,9%, meaning less than 9hrs unplanned downtime per year); mirrored platform in two data centres.</t>
  </si>
  <si>
    <t>Continuous and new development ensured via Service Contract; National regulation must be implemented.</t>
  </si>
  <si>
    <t>easy to use; TSO requirements are considered</t>
  </si>
  <si>
    <t>New GUI launched (2016) based on direct user involvement and consultation; regular upgrade foreseen</t>
  </si>
  <si>
    <t>GUI; Shipper API; web-service</t>
  </si>
  <si>
    <t>Full coverage for TSOs for all business processes</t>
  </si>
  <si>
    <t>TSO doesn't need to care on currency of bundling partner, fully managed by platform; free choice for shippers for preferrred currency</t>
  </si>
  <si>
    <t>Auction types specific credit limit configuration</t>
  </si>
  <si>
    <t>Separated user accounts; all changes can be traced; user-role and right concept implemented</t>
  </si>
  <si>
    <t>implemented and in use since 2018; besides long term conversin even DA conversion is possible</t>
  </si>
  <si>
    <t>Generally, platform costs are covered by regulated tariff; hardly perceivable for shippers</t>
  </si>
  <si>
    <t>User specific working groups, design workshops and consultations</t>
  </si>
  <si>
    <t>Full transparency; cost calculation defined in service contract</t>
  </si>
  <si>
    <t>So far PRISMA wasn´t required to implment AS4. But if it would be necessary the switch to AS4 would be possible on short notice. The implementation of Edig@sXML would also be possible in reasonable time.</t>
  </si>
  <si>
    <t xml:space="preserve">Possibility to market different types of firm capacity (eg. DZK, BZK) to allow for the marketing of country specific capacity products </t>
  </si>
  <si>
    <t>In order to allow for an optimized offer of firm capacity TSOs use different types of firm capacities which needs to be supported by a capacity platform.</t>
  </si>
  <si>
    <t>Procedure for processing of customers requests</t>
  </si>
  <si>
    <t>incident management process, prioritization in ticket-system, change process</t>
  </si>
  <si>
    <t>Deedicated measures to ensure that the needs of every TSO connected to the platform are fulfilled in an equal way.</t>
  </si>
  <si>
    <t>Fluxys TENP GmbH
Fluxys Deutschland GmbH</t>
  </si>
  <si>
    <t>Germany</t>
  </si>
  <si>
    <t>Elisabethstraße 11, 40217 Düsseldorf</t>
  </si>
  <si>
    <t>Users being active in the European Energy market, should be able to speak English, thus this criterion is deemed as not relevant. Anyhow, due to PRISMA's international team, individual support can be given in several European languages by native speakers.</t>
  </si>
  <si>
    <t>Name of organisation or company</t>
  </si>
  <si>
    <t>Name of respondent</t>
  </si>
  <si>
    <t>this information will not be shared or published</t>
  </si>
  <si>
    <t>E-mail</t>
  </si>
  <si>
    <t>Phone [+12 34 567 890]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</si>
</sst>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1">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3" borderId="11" xfId="0" applyFont="1" applyFill="1" applyBorder="1" applyAlignment="1" applyProtection="1">
      <alignment vertical="top" wrapText="1"/>
      <protection locked="0"/>
    </xf>
    <xf numFmtId="0" fontId="3" fillId="3" borderId="5" xfId="0" applyFont="1" applyFill="1" applyBorder="1" applyAlignment="1" applyProtection="1">
      <alignmen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ctrlProps/ctrlProp2.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8" name="Check Box 4" descr="I have read the privacy statement"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A8" sqref="A8:C10"/>
    </sheetView>
  </sheetViews>
  <sheetFormatPr defaultColWidth="9.140625" defaultRowHeight="15" x14ac:dyDescent="0.25"/>
  <cols>
    <col min="1" max="1" width="24.7109375" customWidth="1"/>
    <col min="2" max="2" width="41.85546875" customWidth="1"/>
    <col min="3" max="3" width="19.5703125" customWidth="1"/>
  </cols>
  <sheetData>
    <row r="1" spans="1:3" ht="63" customHeight="1" x14ac:dyDescent="0.25">
      <c r="A1" s="96" t="s">
        <v>125</v>
      </c>
      <c r="B1" s="96"/>
      <c r="C1" s="96"/>
    </row>
    <row r="2" spans="1:3" x14ac:dyDescent="0.25">
      <c r="A2" s="46"/>
      <c r="B2" s="46"/>
      <c r="C2" s="47"/>
    </row>
    <row r="3" spans="1:3" ht="54" customHeight="1" x14ac:dyDescent="0.25">
      <c r="A3" s="94" t="s">
        <v>87</v>
      </c>
      <c r="B3" s="94"/>
      <c r="C3" s="94"/>
    </row>
    <row r="4" spans="1:3" x14ac:dyDescent="0.25">
      <c r="A4" s="48"/>
      <c r="B4" s="48"/>
      <c r="C4" s="49"/>
    </row>
    <row r="5" spans="1:3" ht="34.5" customHeight="1" x14ac:dyDescent="0.25">
      <c r="A5" s="50" t="s">
        <v>164</v>
      </c>
      <c r="B5" s="50" t="s">
        <v>160</v>
      </c>
      <c r="C5" s="51"/>
    </row>
    <row r="6" spans="1:3" ht="34.5" customHeight="1" x14ac:dyDescent="0.25">
      <c r="A6" s="50" t="s">
        <v>89</v>
      </c>
      <c r="B6" s="50" t="s">
        <v>161</v>
      </c>
      <c r="C6" s="51"/>
    </row>
    <row r="7" spans="1:3" ht="34.5" customHeight="1" x14ac:dyDescent="0.25">
      <c r="A7" s="50" t="s">
        <v>90</v>
      </c>
      <c r="B7" s="50" t="s">
        <v>162</v>
      </c>
      <c r="C7" s="51"/>
    </row>
    <row r="8" spans="1:3" ht="34.5" customHeight="1" x14ac:dyDescent="0.25">
      <c r="A8" s="50" t="s">
        <v>165</v>
      </c>
      <c r="B8" s="91"/>
      <c r="C8" s="51" t="s">
        <v>166</v>
      </c>
    </row>
    <row r="9" spans="1:3" ht="34.5" customHeight="1" x14ac:dyDescent="0.25">
      <c r="A9" s="50" t="s">
        <v>167</v>
      </c>
      <c r="B9" s="92"/>
      <c r="C9" s="51" t="s">
        <v>166</v>
      </c>
    </row>
    <row r="10" spans="1:3" ht="34.5" customHeight="1" x14ac:dyDescent="0.25">
      <c r="A10" s="50" t="s">
        <v>168</v>
      </c>
      <c r="B10" s="93"/>
      <c r="C10" s="51" t="s">
        <v>166</v>
      </c>
    </row>
    <row r="11" spans="1:3" ht="81" customHeight="1" x14ac:dyDescent="0.25">
      <c r="A11" s="87"/>
      <c r="B11" s="87"/>
      <c r="C11" s="88" t="b">
        <v>1</v>
      </c>
    </row>
    <row r="12" spans="1:3" x14ac:dyDescent="0.25">
      <c r="A12" s="60"/>
      <c r="B12" s="60"/>
      <c r="C12" s="61"/>
    </row>
    <row r="13" spans="1:3" ht="31.5" customHeight="1" x14ac:dyDescent="0.25">
      <c r="A13" s="95" t="s">
        <v>124</v>
      </c>
      <c r="B13" s="95"/>
      <c r="C13" s="95"/>
    </row>
    <row r="14" spans="1:3" ht="25.5" x14ac:dyDescent="0.25">
      <c r="A14" s="62"/>
      <c r="B14" s="84" t="s">
        <v>82</v>
      </c>
      <c r="C14" s="85" t="s">
        <v>126</v>
      </c>
    </row>
    <row r="15" spans="1:3" x14ac:dyDescent="0.25">
      <c r="A15" s="63" t="s">
        <v>20</v>
      </c>
      <c r="B15" s="63"/>
      <c r="C15" s="86"/>
    </row>
    <row r="16" spans="1:3" x14ac:dyDescent="0.25">
      <c r="A16" s="63" t="s">
        <v>96</v>
      </c>
      <c r="B16" s="63">
        <v>1</v>
      </c>
      <c r="C16" s="86">
        <v>43252</v>
      </c>
    </row>
    <row r="17" spans="1:3" x14ac:dyDescent="0.25">
      <c r="A17" s="63" t="s">
        <v>21</v>
      </c>
      <c r="B17" s="63"/>
      <c r="C17" s="86"/>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mc:AlternateContent xmlns:mc="http://schemas.openxmlformats.org/markup-compatibility/2006">
          <mc:Choice Requires="x14">
            <control shapeId="1028" r:id="rId5" name="Check Box 4">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87" zoomScaleNormal="87" workbookViewId="0">
      <selection activeCell="G21" sqref="G21"/>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97" t="s">
        <v>108</v>
      </c>
      <c r="B2" s="98"/>
      <c r="C2" s="99"/>
      <c r="D2" s="97" t="s">
        <v>123</v>
      </c>
      <c r="E2" s="98"/>
      <c r="F2" s="98"/>
      <c r="G2" s="42" t="s">
        <v>109</v>
      </c>
    </row>
    <row r="3" spans="1:7" ht="21.75" customHeight="1" x14ac:dyDescent="0.2">
      <c r="A3" s="19"/>
      <c r="B3" s="20"/>
      <c r="C3" s="21"/>
      <c r="D3" s="26" t="s">
        <v>81</v>
      </c>
      <c r="E3" s="27" t="s">
        <v>82</v>
      </c>
      <c r="F3" s="27" t="s">
        <v>82</v>
      </c>
      <c r="G3" s="43" t="s">
        <v>75</v>
      </c>
    </row>
    <row r="4" spans="1:7" ht="36.75" customHeight="1" x14ac:dyDescent="0.2">
      <c r="A4" s="4"/>
      <c r="B4" s="28" t="s">
        <v>61</v>
      </c>
      <c r="C4" s="29" t="s">
        <v>44</v>
      </c>
      <c r="D4" s="16" t="s">
        <v>20</v>
      </c>
      <c r="E4" s="16" t="s">
        <v>96</v>
      </c>
      <c r="F4" s="38" t="s">
        <v>21</v>
      </c>
      <c r="G4" s="44" t="s">
        <v>101</v>
      </c>
    </row>
    <row r="5" spans="1:7" ht="25.5" x14ac:dyDescent="0.2">
      <c r="A5" s="5">
        <v>1</v>
      </c>
      <c r="B5" s="6" t="s">
        <v>49</v>
      </c>
      <c r="C5" s="6" t="s">
        <v>23</v>
      </c>
      <c r="D5" s="24"/>
      <c r="E5" s="24">
        <v>1</v>
      </c>
      <c r="F5" s="39"/>
      <c r="G5" s="45"/>
    </row>
    <row r="6" spans="1:7" ht="25.5" x14ac:dyDescent="0.2">
      <c r="A6" s="5">
        <v>2</v>
      </c>
      <c r="B6" s="6" t="s">
        <v>62</v>
      </c>
      <c r="C6" s="6" t="s">
        <v>63</v>
      </c>
      <c r="D6" s="24"/>
      <c r="E6" s="24">
        <v>1</v>
      </c>
      <c r="F6" s="39"/>
      <c r="G6" s="45"/>
    </row>
    <row r="7" spans="1:7" ht="25.5" x14ac:dyDescent="0.2">
      <c r="A7" s="5">
        <v>3</v>
      </c>
      <c r="B7" s="6" t="s">
        <v>50</v>
      </c>
      <c r="C7" s="6" t="s">
        <v>64</v>
      </c>
      <c r="D7" s="24"/>
      <c r="E7" s="24">
        <v>1</v>
      </c>
      <c r="F7" s="39"/>
      <c r="G7" s="45"/>
    </row>
    <row r="8" spans="1:7" ht="25.5" x14ac:dyDescent="0.2">
      <c r="A8" s="5">
        <v>4</v>
      </c>
      <c r="B8" s="6" t="s">
        <v>51</v>
      </c>
      <c r="C8" s="6" t="s">
        <v>24</v>
      </c>
      <c r="D8" s="24"/>
      <c r="E8" s="24">
        <v>1</v>
      </c>
      <c r="F8" s="39"/>
      <c r="G8" s="45"/>
    </row>
    <row r="9" spans="1:7" ht="25.5" x14ac:dyDescent="0.2">
      <c r="A9" s="5">
        <v>5</v>
      </c>
      <c r="B9" s="6" t="s">
        <v>78</v>
      </c>
      <c r="C9" s="6" t="s">
        <v>25</v>
      </c>
      <c r="D9" s="24"/>
      <c r="E9" s="24">
        <v>1</v>
      </c>
      <c r="F9" s="39"/>
      <c r="G9" s="45"/>
    </row>
    <row r="10" spans="1:7" ht="25.5" x14ac:dyDescent="0.2">
      <c r="A10" s="5">
        <v>6</v>
      </c>
      <c r="B10" s="6" t="s">
        <v>52</v>
      </c>
      <c r="C10" s="6" t="s">
        <v>26</v>
      </c>
      <c r="D10" s="24"/>
      <c r="E10" s="24">
        <v>1</v>
      </c>
      <c r="F10" s="39"/>
      <c r="G10" s="45"/>
    </row>
    <row r="11" spans="1:7" ht="25.5" x14ac:dyDescent="0.2">
      <c r="A11" s="5">
        <v>7</v>
      </c>
      <c r="B11" s="6" t="s">
        <v>53</v>
      </c>
      <c r="C11" s="6" t="s">
        <v>27</v>
      </c>
      <c r="D11" s="24"/>
      <c r="E11" s="24">
        <v>1</v>
      </c>
      <c r="F11" s="39"/>
      <c r="G11" s="45"/>
    </row>
    <row r="12" spans="1:7" ht="25.5" x14ac:dyDescent="0.2">
      <c r="A12" s="5">
        <v>8</v>
      </c>
      <c r="B12" s="6" t="s">
        <v>47</v>
      </c>
      <c r="C12" s="6" t="s">
        <v>48</v>
      </c>
      <c r="D12" s="24"/>
      <c r="E12" s="24">
        <v>1</v>
      </c>
      <c r="F12" s="39"/>
      <c r="G12" s="45"/>
    </row>
    <row r="13" spans="1:7" ht="25.5" x14ac:dyDescent="0.2">
      <c r="A13" s="5">
        <v>9</v>
      </c>
      <c r="B13" s="6" t="s">
        <v>54</v>
      </c>
      <c r="C13" s="6" t="s">
        <v>28</v>
      </c>
      <c r="D13" s="24"/>
      <c r="E13" s="24">
        <v>1</v>
      </c>
      <c r="F13" s="39"/>
      <c r="G13" s="45"/>
    </row>
    <row r="14" spans="1:7" ht="38.25" x14ac:dyDescent="0.2">
      <c r="A14" s="5">
        <v>10</v>
      </c>
      <c r="B14" s="6" t="s">
        <v>55</v>
      </c>
      <c r="C14" s="6" t="s">
        <v>116</v>
      </c>
      <c r="D14" s="24"/>
      <c r="E14" s="24">
        <v>1</v>
      </c>
      <c r="F14" s="39"/>
      <c r="G14" s="45"/>
    </row>
    <row r="15" spans="1:7" x14ac:dyDescent="0.2">
      <c r="A15" s="5">
        <v>11</v>
      </c>
      <c r="B15" s="6" t="s">
        <v>56</v>
      </c>
      <c r="C15" s="6" t="s">
        <v>115</v>
      </c>
      <c r="D15" s="24"/>
      <c r="E15" s="24">
        <v>1</v>
      </c>
      <c r="F15" s="39"/>
      <c r="G15" s="45"/>
    </row>
    <row r="16" spans="1:7" ht="25.5" x14ac:dyDescent="0.2">
      <c r="A16" s="5">
        <v>12</v>
      </c>
      <c r="B16" s="6" t="s">
        <v>57</v>
      </c>
      <c r="C16" s="6" t="s">
        <v>117</v>
      </c>
      <c r="D16" s="24"/>
      <c r="E16" s="24">
        <v>1</v>
      </c>
      <c r="F16" s="39"/>
      <c r="G16" s="45"/>
    </row>
    <row r="17" spans="1:7" ht="25.5" x14ac:dyDescent="0.2">
      <c r="A17" s="5">
        <v>13</v>
      </c>
      <c r="B17" s="6" t="s">
        <v>58</v>
      </c>
      <c r="C17" s="6" t="s">
        <v>43</v>
      </c>
      <c r="D17" s="24"/>
      <c r="E17" s="24">
        <v>1</v>
      </c>
      <c r="F17" s="39"/>
      <c r="G17" s="45"/>
    </row>
    <row r="18" spans="1:7" ht="25.5" x14ac:dyDescent="0.2">
      <c r="A18" s="5">
        <v>14</v>
      </c>
      <c r="B18" s="6" t="s">
        <v>59</v>
      </c>
      <c r="C18" s="6" t="s">
        <v>29</v>
      </c>
      <c r="D18" s="24"/>
      <c r="E18" s="24">
        <v>1</v>
      </c>
      <c r="F18" s="39"/>
      <c r="G18" s="45"/>
    </row>
    <row r="19" spans="1:7" ht="25.5" x14ac:dyDescent="0.2">
      <c r="A19" s="5">
        <v>15</v>
      </c>
      <c r="B19" s="6" t="s">
        <v>60</v>
      </c>
      <c r="C19" s="6" t="s">
        <v>30</v>
      </c>
      <c r="D19" s="24"/>
      <c r="E19" s="24">
        <v>1</v>
      </c>
      <c r="F19" s="39"/>
      <c r="G19" s="45"/>
    </row>
    <row r="20" spans="1:7" x14ac:dyDescent="0.2">
      <c r="A20" s="5">
        <v>16</v>
      </c>
      <c r="B20" s="6" t="s">
        <v>17</v>
      </c>
      <c r="C20" s="6" t="s">
        <v>31</v>
      </c>
      <c r="D20" s="24"/>
      <c r="E20" s="24">
        <v>1</v>
      </c>
      <c r="F20" s="39"/>
      <c r="G20" s="45"/>
    </row>
    <row r="21" spans="1:7" s="9" customFormat="1" ht="102" x14ac:dyDescent="0.2">
      <c r="A21" s="7">
        <v>17</v>
      </c>
      <c r="B21" s="8">
        <v>1</v>
      </c>
      <c r="C21" s="8" t="s">
        <v>65</v>
      </c>
      <c r="D21" s="25"/>
      <c r="E21" s="25">
        <v>1</v>
      </c>
      <c r="F21" s="40"/>
      <c r="G21" s="89" t="s">
        <v>127</v>
      </c>
    </row>
    <row r="22" spans="1:7" ht="31.5" customHeight="1" x14ac:dyDescent="0.2">
      <c r="A22" s="4"/>
      <c r="B22" s="64" t="s">
        <v>88</v>
      </c>
      <c r="C22" s="29" t="s">
        <v>44</v>
      </c>
      <c r="D22" s="16" t="s">
        <v>20</v>
      </c>
      <c r="E22" s="16" t="s">
        <v>96</v>
      </c>
      <c r="F22" s="38" t="s">
        <v>21</v>
      </c>
      <c r="G22" s="44" t="s">
        <v>101</v>
      </c>
    </row>
    <row r="23" spans="1:7" x14ac:dyDescent="0.2">
      <c r="A23" s="53">
        <v>18</v>
      </c>
      <c r="B23" s="52" t="s">
        <v>18</v>
      </c>
      <c r="C23" s="53" t="s">
        <v>91</v>
      </c>
      <c r="D23" s="24"/>
      <c r="E23" s="24">
        <v>1</v>
      </c>
      <c r="F23" s="39"/>
      <c r="G23" s="45"/>
    </row>
    <row r="24" spans="1:7" x14ac:dyDescent="0.2">
      <c r="A24" s="53">
        <v>19</v>
      </c>
      <c r="B24" s="52" t="s">
        <v>45</v>
      </c>
      <c r="C24" s="52" t="s">
        <v>92</v>
      </c>
      <c r="D24" s="24"/>
      <c r="E24" s="24">
        <v>1</v>
      </c>
      <c r="F24" s="39"/>
      <c r="G24" s="45"/>
    </row>
    <row r="25" spans="1:7" ht="63.75" x14ac:dyDescent="0.2">
      <c r="A25" s="53">
        <v>20</v>
      </c>
      <c r="B25" s="52" t="s">
        <v>46</v>
      </c>
      <c r="C25" s="52" t="s">
        <v>93</v>
      </c>
      <c r="D25" s="24"/>
      <c r="E25" s="24">
        <v>0</v>
      </c>
      <c r="F25" s="39"/>
      <c r="G25" s="6" t="s">
        <v>154</v>
      </c>
    </row>
    <row r="26" spans="1:7" x14ac:dyDescent="0.2">
      <c r="A26" s="53">
        <v>21</v>
      </c>
      <c r="B26" s="52" t="s">
        <v>95</v>
      </c>
      <c r="C26" s="52" t="s">
        <v>94</v>
      </c>
      <c r="D26" s="24"/>
      <c r="E26" s="24">
        <v>1</v>
      </c>
      <c r="F26" s="39"/>
      <c r="G26" s="45"/>
    </row>
    <row r="27" spans="1:7" x14ac:dyDescent="0.2">
      <c r="A27" s="4"/>
      <c r="B27" s="28" t="s">
        <v>19</v>
      </c>
      <c r="C27" s="65" t="s">
        <v>83</v>
      </c>
      <c r="D27" s="66" t="s">
        <v>20</v>
      </c>
      <c r="E27" s="66" t="s">
        <v>96</v>
      </c>
      <c r="F27" s="67" t="s">
        <v>21</v>
      </c>
      <c r="G27" s="44" t="s">
        <v>101</v>
      </c>
    </row>
    <row r="28" spans="1:7" ht="68.25" customHeight="1" x14ac:dyDescent="0.2">
      <c r="A28" s="5"/>
      <c r="B28" s="6" t="s">
        <v>155</v>
      </c>
      <c r="C28" s="5" t="s">
        <v>156</v>
      </c>
      <c r="D28" s="24"/>
      <c r="E28" s="24"/>
      <c r="F28" s="39"/>
      <c r="G28" s="45"/>
    </row>
    <row r="29" spans="1:7" x14ac:dyDescent="0.2">
      <c r="E29" s="24">
        <v>1</v>
      </c>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23:F26 D5:F21">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 F28 E28:E29">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70" zoomScaleNormal="70" workbookViewId="0">
      <selection activeCell="B5" sqref="B5"/>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4"/>
      <c r="K1" s="47"/>
    </row>
    <row r="2" spans="1:13" ht="147" customHeight="1" x14ac:dyDescent="0.2">
      <c r="A2" s="100" t="s">
        <v>122</v>
      </c>
      <c r="B2" s="101"/>
      <c r="C2" s="102"/>
      <c r="D2" s="33" t="s">
        <v>110</v>
      </c>
      <c r="E2" s="37" t="s">
        <v>73</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68</v>
      </c>
      <c r="H2" s="103" t="s">
        <v>86</v>
      </c>
      <c r="I2" s="103"/>
      <c r="J2" s="104"/>
      <c r="K2" s="79" t="s">
        <v>119</v>
      </c>
      <c r="M2" s="36">
        <v>10</v>
      </c>
    </row>
    <row r="3" spans="1:13" ht="43.5" customHeight="1" x14ac:dyDescent="0.2">
      <c r="A3" s="17"/>
      <c r="B3" s="17"/>
      <c r="C3" s="17"/>
      <c r="D3" s="15" t="s">
        <v>74</v>
      </c>
      <c r="E3" s="15" t="s">
        <v>75</v>
      </c>
      <c r="F3" s="15" t="s">
        <v>76</v>
      </c>
      <c r="G3" s="15" t="s">
        <v>75</v>
      </c>
      <c r="H3" s="18" t="s">
        <v>79</v>
      </c>
      <c r="I3" s="18" t="s">
        <v>79</v>
      </c>
      <c r="J3" s="75" t="s">
        <v>79</v>
      </c>
      <c r="K3" s="80" t="s">
        <v>75</v>
      </c>
      <c r="M3" s="34" t="str">
        <f>IF(SUM(F5:F15,F17:F24,F26:F27)=$M$2, "Thank you for your input", IF(SUM(F5:F15,F17:F24,F26:F27)&lt;$M$2,($M$2-SUM(F5:F15,F17:F24,F26:F27))&amp; " points remaining (column F)","Maximum points exceeded, please review your marks ensuring they add up to "&amp;$M$2))</f>
        <v>1 points remaining (column F)</v>
      </c>
    </row>
    <row r="4" spans="1:13" ht="29.25" customHeight="1" x14ac:dyDescent="0.2">
      <c r="A4" s="14"/>
      <c r="B4" s="57" t="s">
        <v>67</v>
      </c>
      <c r="C4" s="58" t="s">
        <v>44</v>
      </c>
      <c r="D4" s="59" t="s">
        <v>97</v>
      </c>
      <c r="E4" s="59" t="s">
        <v>100</v>
      </c>
      <c r="F4" s="59" t="s">
        <v>98</v>
      </c>
      <c r="G4" s="59" t="s">
        <v>99</v>
      </c>
      <c r="H4" s="69" t="s">
        <v>20</v>
      </c>
      <c r="I4" s="69" t="s">
        <v>96</v>
      </c>
      <c r="J4" s="76" t="s">
        <v>21</v>
      </c>
      <c r="K4" s="82" t="s">
        <v>120</v>
      </c>
      <c r="M4" s="34" t="str">
        <f>IF(COUNTIF((F5:F27),"&gt;0")&lt;3,"Provide a positive score in column F for at least 3 relevant criteria (which you marked with a 1 in column D)","")</f>
        <v/>
      </c>
    </row>
    <row r="5" spans="1:13" ht="76.5" x14ac:dyDescent="0.2">
      <c r="A5" s="12">
        <v>21</v>
      </c>
      <c r="B5" s="12" t="s">
        <v>2</v>
      </c>
      <c r="C5" s="54" t="s">
        <v>32</v>
      </c>
      <c r="D5" s="22">
        <v>1</v>
      </c>
      <c r="E5" s="22"/>
      <c r="F5" s="22"/>
      <c r="G5" s="22"/>
      <c r="H5" s="22"/>
      <c r="I5" s="22">
        <v>3</v>
      </c>
      <c r="J5" s="35"/>
      <c r="K5" s="81" t="s">
        <v>136</v>
      </c>
    </row>
    <row r="6" spans="1:13" ht="51" x14ac:dyDescent="0.2">
      <c r="A6" s="12">
        <v>22</v>
      </c>
      <c r="B6" s="12" t="s">
        <v>1</v>
      </c>
      <c r="C6" s="54" t="s">
        <v>33</v>
      </c>
      <c r="D6" s="22">
        <v>1</v>
      </c>
      <c r="E6" s="22"/>
      <c r="F6" s="23"/>
      <c r="G6" s="22"/>
      <c r="H6" s="22"/>
      <c r="I6" s="22">
        <v>3</v>
      </c>
      <c r="J6" s="35"/>
      <c r="K6" s="81" t="s">
        <v>137</v>
      </c>
    </row>
    <row r="7" spans="1:13" ht="38.25" x14ac:dyDescent="0.2">
      <c r="A7" s="12">
        <v>23</v>
      </c>
      <c r="B7" s="12" t="s">
        <v>3</v>
      </c>
      <c r="C7" s="54" t="s">
        <v>34</v>
      </c>
      <c r="D7" s="22">
        <v>1</v>
      </c>
      <c r="E7" s="22"/>
      <c r="F7" s="22">
        <v>2</v>
      </c>
      <c r="G7" s="22" t="s">
        <v>128</v>
      </c>
      <c r="H7" s="22"/>
      <c r="I7" s="22">
        <v>3</v>
      </c>
      <c r="J7" s="35"/>
      <c r="K7" s="81" t="s">
        <v>138</v>
      </c>
    </row>
    <row r="8" spans="1:13" ht="63.75" x14ac:dyDescent="0.2">
      <c r="A8" s="12">
        <v>24</v>
      </c>
      <c r="B8" s="12" t="s">
        <v>4</v>
      </c>
      <c r="C8" s="54" t="s">
        <v>111</v>
      </c>
      <c r="D8" s="22">
        <v>1</v>
      </c>
      <c r="E8" s="22"/>
      <c r="F8" s="22">
        <v>1</v>
      </c>
      <c r="G8" s="22" t="s">
        <v>129</v>
      </c>
      <c r="H8" s="22"/>
      <c r="I8" s="22">
        <v>3</v>
      </c>
      <c r="J8" s="35"/>
      <c r="K8" s="81" t="s">
        <v>140</v>
      </c>
    </row>
    <row r="9" spans="1:13" ht="38.25" x14ac:dyDescent="0.2">
      <c r="A9" s="12">
        <v>25</v>
      </c>
      <c r="B9" s="12" t="s">
        <v>5</v>
      </c>
      <c r="C9" s="54" t="s">
        <v>112</v>
      </c>
      <c r="D9" s="90">
        <v>1</v>
      </c>
      <c r="E9" s="22"/>
      <c r="F9" s="22"/>
      <c r="G9" s="22"/>
      <c r="H9" s="22"/>
      <c r="I9" s="22">
        <v>3</v>
      </c>
      <c r="J9" s="35"/>
      <c r="K9" s="81" t="s">
        <v>139</v>
      </c>
    </row>
    <row r="10" spans="1:13" ht="89.25" x14ac:dyDescent="0.2">
      <c r="A10" s="12">
        <v>26</v>
      </c>
      <c r="B10" s="12" t="s">
        <v>6</v>
      </c>
      <c r="C10" s="54" t="s">
        <v>35</v>
      </c>
      <c r="D10" s="22">
        <v>1</v>
      </c>
      <c r="E10" s="22"/>
      <c r="F10" s="22"/>
      <c r="G10" s="22"/>
      <c r="H10" s="22"/>
      <c r="I10" s="22">
        <v>3</v>
      </c>
      <c r="J10" s="35"/>
      <c r="K10" s="81" t="s">
        <v>141</v>
      </c>
    </row>
    <row r="11" spans="1:13" ht="178.5" x14ac:dyDescent="0.2">
      <c r="A11" s="12">
        <v>27</v>
      </c>
      <c r="B11" s="12" t="s">
        <v>7</v>
      </c>
      <c r="C11" s="54" t="s">
        <v>36</v>
      </c>
      <c r="D11" s="22">
        <v>1</v>
      </c>
      <c r="E11" s="22"/>
      <c r="F11" s="22">
        <v>2</v>
      </c>
      <c r="G11" s="22" t="s">
        <v>130</v>
      </c>
      <c r="H11" s="22"/>
      <c r="I11" s="22">
        <v>3</v>
      </c>
      <c r="J11" s="35"/>
      <c r="K11" s="81" t="s">
        <v>142</v>
      </c>
    </row>
    <row r="12" spans="1:13" ht="25.5" x14ac:dyDescent="0.2">
      <c r="A12" s="12">
        <v>28</v>
      </c>
      <c r="B12" s="12" t="s">
        <v>8</v>
      </c>
      <c r="C12" s="54" t="s">
        <v>37</v>
      </c>
      <c r="D12" s="22">
        <v>1</v>
      </c>
      <c r="E12" s="22"/>
      <c r="F12" s="22"/>
      <c r="G12" s="22"/>
      <c r="H12" s="22"/>
      <c r="I12" s="22">
        <v>3</v>
      </c>
      <c r="J12" s="35"/>
      <c r="K12" s="81" t="s">
        <v>143</v>
      </c>
    </row>
    <row r="13" spans="1:13" ht="38.25" x14ac:dyDescent="0.2">
      <c r="A13" s="12">
        <v>29</v>
      </c>
      <c r="B13" s="12" t="s">
        <v>9</v>
      </c>
      <c r="C13" s="54" t="s">
        <v>38</v>
      </c>
      <c r="D13" s="22">
        <v>1</v>
      </c>
      <c r="E13" s="22"/>
      <c r="F13" s="22"/>
      <c r="G13" s="22"/>
      <c r="H13" s="22"/>
      <c r="I13" s="22">
        <v>3</v>
      </c>
      <c r="J13" s="35"/>
      <c r="K13" s="81" t="s">
        <v>144</v>
      </c>
    </row>
    <row r="14" spans="1:13" ht="38.25" x14ac:dyDescent="0.2">
      <c r="A14" s="12">
        <v>30</v>
      </c>
      <c r="B14" s="12" t="s">
        <v>10</v>
      </c>
      <c r="C14" s="54" t="s">
        <v>39</v>
      </c>
      <c r="D14" s="90">
        <v>1</v>
      </c>
      <c r="E14" s="22"/>
      <c r="F14" s="22"/>
      <c r="G14" s="22"/>
      <c r="H14" s="22"/>
      <c r="I14" s="22">
        <v>3</v>
      </c>
      <c r="J14" s="35"/>
      <c r="K14" s="81" t="s">
        <v>145</v>
      </c>
    </row>
    <row r="15" spans="1:13" ht="38.25" x14ac:dyDescent="0.2">
      <c r="A15" s="12">
        <v>31</v>
      </c>
      <c r="B15" s="12" t="s">
        <v>0</v>
      </c>
      <c r="C15" s="54" t="s">
        <v>40</v>
      </c>
      <c r="D15" s="22">
        <v>1</v>
      </c>
      <c r="E15" s="22"/>
      <c r="F15" s="22"/>
      <c r="G15" s="22"/>
      <c r="H15" s="22"/>
      <c r="I15" s="22">
        <v>3</v>
      </c>
      <c r="J15" s="35"/>
      <c r="K15" s="81" t="s">
        <v>146</v>
      </c>
    </row>
    <row r="16" spans="1:13" ht="25.5" x14ac:dyDescent="0.2">
      <c r="A16" s="13"/>
      <c r="B16" s="30" t="s">
        <v>69</v>
      </c>
      <c r="C16" s="31" t="s">
        <v>44</v>
      </c>
      <c r="D16" s="31" t="s">
        <v>97</v>
      </c>
      <c r="E16" s="31" t="s">
        <v>100</v>
      </c>
      <c r="F16" s="31" t="s">
        <v>98</v>
      </c>
      <c r="G16" s="31" t="s">
        <v>99</v>
      </c>
      <c r="H16" s="69" t="s">
        <v>20</v>
      </c>
      <c r="I16" s="69" t="s">
        <v>96</v>
      </c>
      <c r="J16" s="76" t="s">
        <v>21</v>
      </c>
      <c r="K16" s="82" t="s">
        <v>120</v>
      </c>
    </row>
    <row r="17" spans="1:16" ht="51" x14ac:dyDescent="0.2">
      <c r="A17" s="12">
        <v>32</v>
      </c>
      <c r="B17" s="12" t="s">
        <v>11</v>
      </c>
      <c r="C17" s="54" t="s">
        <v>113</v>
      </c>
      <c r="D17" s="22">
        <v>1</v>
      </c>
      <c r="E17" s="22"/>
      <c r="F17" s="22"/>
      <c r="G17" s="22"/>
      <c r="H17" s="22"/>
      <c r="I17" s="22">
        <v>3</v>
      </c>
      <c r="J17" s="35"/>
      <c r="K17" s="81" t="s">
        <v>147</v>
      </c>
    </row>
    <row r="18" spans="1:16" ht="38.25" x14ac:dyDescent="0.2">
      <c r="A18" s="12">
        <v>33</v>
      </c>
      <c r="B18" s="12" t="s">
        <v>12</v>
      </c>
      <c r="C18" s="54" t="s">
        <v>77</v>
      </c>
      <c r="D18" s="22">
        <v>1</v>
      </c>
      <c r="E18" s="22"/>
      <c r="F18" s="22"/>
      <c r="G18" s="22"/>
      <c r="H18" s="22"/>
      <c r="I18" s="22">
        <v>3</v>
      </c>
      <c r="J18" s="35"/>
      <c r="K18" s="81" t="s">
        <v>148</v>
      </c>
    </row>
    <row r="19" spans="1:16" ht="25.5" x14ac:dyDescent="0.2">
      <c r="A19" s="12">
        <v>34</v>
      </c>
      <c r="B19" s="32" t="s">
        <v>114</v>
      </c>
      <c r="C19" s="68" t="s">
        <v>41</v>
      </c>
      <c r="D19" s="90">
        <v>1</v>
      </c>
      <c r="E19" s="22"/>
      <c r="F19" s="22"/>
      <c r="G19" s="22"/>
      <c r="H19" s="22"/>
      <c r="I19" s="22">
        <v>3</v>
      </c>
      <c r="J19" s="35"/>
      <c r="K19" s="81"/>
    </row>
    <row r="20" spans="1:16" ht="25.5" x14ac:dyDescent="0.2">
      <c r="A20" s="12">
        <v>35</v>
      </c>
      <c r="B20" s="12" t="s">
        <v>13</v>
      </c>
      <c r="C20" s="54" t="s">
        <v>42</v>
      </c>
      <c r="D20" s="22">
        <v>1</v>
      </c>
      <c r="E20" s="22"/>
      <c r="F20" s="22"/>
      <c r="G20" s="22"/>
      <c r="H20" s="22"/>
      <c r="I20" s="22">
        <v>3</v>
      </c>
      <c r="J20" s="35"/>
      <c r="K20" s="81" t="s">
        <v>153</v>
      </c>
      <c r="P20" s="3" t="s">
        <v>71</v>
      </c>
    </row>
    <row r="21" spans="1:16" ht="25.5" x14ac:dyDescent="0.2">
      <c r="A21" s="12">
        <v>36</v>
      </c>
      <c r="B21" s="54" t="s">
        <v>14</v>
      </c>
      <c r="C21" s="54" t="s">
        <v>104</v>
      </c>
      <c r="D21" s="22">
        <v>1</v>
      </c>
      <c r="E21" s="22"/>
      <c r="F21" s="22"/>
      <c r="G21" s="22"/>
      <c r="H21" s="22"/>
      <c r="I21" s="22">
        <v>3</v>
      </c>
      <c r="J21" s="35"/>
      <c r="K21" s="81"/>
    </row>
    <row r="22" spans="1:16" x14ac:dyDescent="0.2">
      <c r="A22" s="12">
        <v>37</v>
      </c>
      <c r="B22" s="54" t="s">
        <v>15</v>
      </c>
      <c r="C22" s="54" t="s">
        <v>105</v>
      </c>
      <c r="D22" s="22">
        <v>1</v>
      </c>
      <c r="E22" s="22"/>
      <c r="F22" s="22"/>
      <c r="G22" s="22"/>
      <c r="H22" s="22"/>
      <c r="I22" s="22">
        <v>3</v>
      </c>
      <c r="J22" s="35"/>
      <c r="K22" s="81"/>
    </row>
    <row r="23" spans="1:16" ht="102" x14ac:dyDescent="0.2">
      <c r="A23" s="12">
        <v>38</v>
      </c>
      <c r="B23" s="54" t="s">
        <v>16</v>
      </c>
      <c r="C23" s="54" t="s">
        <v>106</v>
      </c>
      <c r="D23" s="22">
        <v>0</v>
      </c>
      <c r="E23" s="22" t="s">
        <v>131</v>
      </c>
      <c r="F23" s="22"/>
      <c r="G23" s="22"/>
      <c r="H23" s="22"/>
      <c r="I23" s="22">
        <v>3</v>
      </c>
      <c r="J23" s="35"/>
      <c r="K23" s="81" t="s">
        <v>163</v>
      </c>
    </row>
    <row r="24" spans="1:16" ht="102" x14ac:dyDescent="0.2">
      <c r="A24" s="54">
        <v>39</v>
      </c>
      <c r="B24" s="54" t="s">
        <v>66</v>
      </c>
      <c r="C24" s="55" t="s">
        <v>102</v>
      </c>
      <c r="D24" s="22">
        <v>1</v>
      </c>
      <c r="E24" s="22"/>
      <c r="F24" s="22">
        <v>2</v>
      </c>
      <c r="G24" s="22" t="s">
        <v>132</v>
      </c>
      <c r="H24" s="22"/>
      <c r="I24" s="22">
        <v>3</v>
      </c>
      <c r="J24" s="35"/>
      <c r="K24" s="81" t="s">
        <v>149</v>
      </c>
    </row>
    <row r="25" spans="1:16" ht="60" customHeight="1" x14ac:dyDescent="0.2">
      <c r="A25" s="56"/>
      <c r="B25" s="57" t="s">
        <v>107</v>
      </c>
      <c r="C25" s="57" t="s">
        <v>44</v>
      </c>
      <c r="D25" s="57" t="s">
        <v>97</v>
      </c>
      <c r="E25" s="57" t="s">
        <v>100</v>
      </c>
      <c r="F25" s="57" t="s">
        <v>98</v>
      </c>
      <c r="G25" s="57" t="s">
        <v>99</v>
      </c>
      <c r="H25" s="57" t="s">
        <v>20</v>
      </c>
      <c r="I25" s="57" t="s">
        <v>96</v>
      </c>
      <c r="J25" s="77" t="s">
        <v>21</v>
      </c>
      <c r="K25" s="82" t="s">
        <v>120</v>
      </c>
    </row>
    <row r="26" spans="1:16" ht="57.75" customHeight="1" x14ac:dyDescent="0.2">
      <c r="A26" s="54">
        <v>40</v>
      </c>
      <c r="B26" s="54" t="s">
        <v>72</v>
      </c>
      <c r="C26" s="83" t="s">
        <v>118</v>
      </c>
      <c r="D26" s="22">
        <v>1</v>
      </c>
      <c r="E26" s="22"/>
      <c r="F26" s="22">
        <v>2</v>
      </c>
      <c r="G26" s="22" t="s">
        <v>133</v>
      </c>
      <c r="H26" s="22"/>
      <c r="I26" s="22">
        <v>3</v>
      </c>
      <c r="J26" s="35"/>
      <c r="K26" s="81" t="s">
        <v>152</v>
      </c>
    </row>
    <row r="27" spans="1:16" ht="89.25" x14ac:dyDescent="0.2">
      <c r="A27" s="54">
        <v>41</v>
      </c>
      <c r="B27" s="54" t="s">
        <v>70</v>
      </c>
      <c r="C27" s="83" t="s">
        <v>80</v>
      </c>
      <c r="D27" s="22">
        <v>0</v>
      </c>
      <c r="E27" s="90" t="s">
        <v>134</v>
      </c>
      <c r="F27" s="22"/>
      <c r="G27" s="22"/>
      <c r="H27" s="22"/>
      <c r="I27" s="22"/>
      <c r="J27" s="35"/>
      <c r="K27" s="81" t="s">
        <v>151</v>
      </c>
    </row>
    <row r="28" spans="1:16" ht="89.25" x14ac:dyDescent="0.2">
      <c r="A28" s="54">
        <v>42</v>
      </c>
      <c r="B28" s="54" t="s">
        <v>103</v>
      </c>
      <c r="C28" s="83" t="s">
        <v>121</v>
      </c>
      <c r="D28" s="71">
        <v>1</v>
      </c>
      <c r="E28" s="72"/>
      <c r="F28" s="72">
        <v>1</v>
      </c>
      <c r="G28" s="73" t="s">
        <v>135</v>
      </c>
      <c r="H28" s="22"/>
      <c r="I28" s="22">
        <v>3</v>
      </c>
      <c r="J28" s="35"/>
      <c r="K28" s="81" t="s">
        <v>150</v>
      </c>
    </row>
    <row r="29" spans="1:16" ht="25.5" x14ac:dyDescent="0.2">
      <c r="A29" s="13"/>
      <c r="B29" s="30" t="s">
        <v>19</v>
      </c>
      <c r="C29" s="30" t="s">
        <v>85</v>
      </c>
      <c r="D29" s="108" t="s">
        <v>84</v>
      </c>
      <c r="E29" s="109"/>
      <c r="F29" s="109"/>
      <c r="G29" s="110"/>
      <c r="H29" s="70" t="s">
        <v>20</v>
      </c>
      <c r="I29" s="70" t="s">
        <v>22</v>
      </c>
      <c r="J29" s="78" t="s">
        <v>21</v>
      </c>
      <c r="K29" s="82" t="s">
        <v>120</v>
      </c>
    </row>
    <row r="30" spans="1:16" ht="56.25" customHeight="1" x14ac:dyDescent="0.2">
      <c r="A30" s="12"/>
      <c r="B30" s="12" t="s">
        <v>157</v>
      </c>
      <c r="C30" s="12" t="s">
        <v>158</v>
      </c>
      <c r="D30" s="105" t="s">
        <v>159</v>
      </c>
      <c r="E30" s="106"/>
      <c r="F30" s="106"/>
      <c r="G30" s="107"/>
      <c r="H30" s="22"/>
      <c r="I30" s="22"/>
      <c r="J30" s="35"/>
      <c r="K30" s="81"/>
    </row>
  </sheetData>
  <mergeCells count="4">
    <mergeCell ref="A2:C2"/>
    <mergeCell ref="H2:J2"/>
    <mergeCell ref="D30:G30"/>
    <mergeCell ref="D29:G29"/>
  </mergeCells>
  <dataValidations count="8">
    <dataValidation type="list" allowBlank="1" showInputMessage="1" showErrorMessage="1" error="Only 0 and 1 are accpted input in this column" prompt="Please put 1 for 'yes, this criterion is relevant', put 0 for 'no, this criterion is not relevant'" sqref="D17:D24 D26:D28">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17:F24 F26:F28">
      <formula1>AND(NOT(ISBLANK(D17)),D17=1,F17&gt;=0,F17&lt;=($M$2-1),SUM(F$5:F$15,F$17:F$24,F$26:F$27)&lt;=$M$2)</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M21" sqref="M21"/>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ACER-2018-80525</_dlc_DocId>
    <_dlc_DocIdUrl xmlns="985daa2e-53d8-4475-82b8-9c7d25324e34">
      <Url>https://extranet.acer.europa.eu/Official_documents/Public_consultations/_layouts/15/DocIdRedir.aspx?ID=ACER-2018-80525</Url>
      <Description>ACER-2018-80525</Description>
    </_dlc_DocIdUrl>
  </documentManagement>
</p:properties>
</file>

<file path=customXml/itemProps1.xml><?xml version="1.0" encoding="utf-8"?>
<ds:datastoreItem xmlns:ds="http://schemas.openxmlformats.org/officeDocument/2006/customXml" ds:itemID="{0C1D3C6B-EB0A-4778-BF17-73550D4069E5}"/>
</file>

<file path=customXml/itemProps2.xml><?xml version="1.0" encoding="utf-8"?>
<ds:datastoreItem xmlns:ds="http://schemas.openxmlformats.org/officeDocument/2006/customXml" ds:itemID="{E8E16E59-CD2A-497C-81E3-315897577B8F}"/>
</file>

<file path=customXml/itemProps3.xml><?xml version="1.0" encoding="utf-8"?>
<ds:datastoreItem xmlns:ds="http://schemas.openxmlformats.org/officeDocument/2006/customXml" ds:itemID="{26F56E90-E364-4089-8AF2-9A60CAD3EFA4}"/>
</file>

<file path=customXml/itemProps4.xml><?xml version="1.0" encoding="utf-8"?>
<ds:datastoreItem xmlns:ds="http://schemas.openxmlformats.org/officeDocument/2006/customXml" ds:itemID="{B71D8C50-DDB4-4FCC-8050-681684701D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80b99a1b-a26d-479c-9f6c-0cd694eb62bf</vt:lpwstr>
  </property>
  <property fmtid="{D5CDD505-2E9C-101B-9397-08002B2CF9AE}" pid="3" name="ContentTypeId">
    <vt:lpwstr>0x010100DFE388BA176BFD46B4B494F461774EB3</vt:lpwstr>
  </property>
</Properties>
</file>